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<sst xmlns="http://schemas.openxmlformats.org/spreadsheetml/2006/main" count="184" uniqueCount="76">
  <si>
    <t>序号</t>
  </si>
  <si>
    <t>乡镇街道</t>
  </si>
  <si>
    <t>性质</t>
  </si>
  <si>
    <t>业主姓名</t>
  </si>
  <si>
    <t>联系电话</t>
  </si>
  <si>
    <t>地址</t>
  </si>
  <si>
    <t>计划补助财政资金（万元）</t>
  </si>
  <si>
    <t>总数量</t>
  </si>
  <si>
    <t>标准间</t>
  </si>
  <si>
    <t>单间</t>
  </si>
  <si>
    <t>合计</t>
  </si>
  <si>
    <t>九龙乡</t>
  </si>
  <si>
    <t>新建</t>
  </si>
  <si>
    <t>周志伟</t>
  </si>
  <si>
    <t>岭里村</t>
  </si>
  <si>
    <t>郑坑乡</t>
  </si>
  <si>
    <t>叶晓华</t>
  </si>
  <si>
    <t>郑坑村</t>
  </si>
  <si>
    <t>东坑镇</t>
  </si>
  <si>
    <t>陈伟娟</t>
  </si>
  <si>
    <t>汤北村</t>
  </si>
  <si>
    <t>陈先清</t>
  </si>
  <si>
    <t>深垟村</t>
  </si>
  <si>
    <t>林德祥</t>
  </si>
  <si>
    <t>马坑村</t>
  </si>
  <si>
    <t>吴周扬</t>
  </si>
  <si>
    <t>茗源村</t>
  </si>
  <si>
    <t>景南乡</t>
  </si>
  <si>
    <t>徐德荣</t>
  </si>
  <si>
    <t>忠溪村</t>
  </si>
  <si>
    <t>胡爱英</t>
  </si>
  <si>
    <t>东塘村</t>
  </si>
  <si>
    <t>雁溪乡</t>
  </si>
  <si>
    <t>陈金慧</t>
  </si>
  <si>
    <t>雁溪村</t>
  </si>
  <si>
    <t>谭咚栋</t>
  </si>
  <si>
    <t>梅岐乡</t>
  </si>
  <si>
    <t>陈思锋</t>
  </si>
  <si>
    <t>梅岐村</t>
  </si>
  <si>
    <t>大漈乡</t>
  </si>
  <si>
    <t>梅美清</t>
  </si>
  <si>
    <t>大漈村</t>
  </si>
  <si>
    <t>严梅健</t>
  </si>
  <si>
    <t>小佐村</t>
  </si>
  <si>
    <t>任文贵</t>
  </si>
  <si>
    <t>潘宅村</t>
  </si>
  <si>
    <t>叶一林</t>
  </si>
  <si>
    <t>梅振满</t>
  </si>
  <si>
    <t>彭岑村</t>
  </si>
  <si>
    <t>梅伟华</t>
  </si>
  <si>
    <t>彭小青</t>
  </si>
  <si>
    <t>徐根和</t>
  </si>
  <si>
    <t>彭国忠</t>
  </si>
  <si>
    <t>彭卫英</t>
  </si>
  <si>
    <t>梅凤丽</t>
  </si>
  <si>
    <t>鹤溪街道</t>
  </si>
  <si>
    <t>蒋妙根</t>
  </si>
  <si>
    <t>东弄村</t>
  </si>
  <si>
    <t>王佳丹</t>
  </si>
  <si>
    <t>王丹丹</t>
  </si>
  <si>
    <t>唐剑飞</t>
  </si>
  <si>
    <t>沙湾镇</t>
  </si>
  <si>
    <t>新增</t>
  </si>
  <si>
    <t>柳香娟</t>
  </si>
  <si>
    <t>七里村</t>
  </si>
  <si>
    <t>渤海镇</t>
  </si>
  <si>
    <t>刘有</t>
  </si>
  <si>
    <t>渤海村</t>
  </si>
  <si>
    <t>陈景景</t>
  </si>
  <si>
    <t>补助资金来源</t>
  </si>
  <si>
    <t>合计</t>
  </si>
  <si>
    <t>县级财政资金</t>
  </si>
  <si>
    <t>总合计</t>
  </si>
  <si>
    <t>区域协调财政
专项激励资金</t>
  </si>
  <si>
    <t>计划房间数（个）</t>
  </si>
  <si>
    <t>附件：区域协调财政专项激励资金项目—2021年度景宁县第一批畲家民宿农家乐建设项目拟立项计划表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</si>
</sst>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5.50390625" style="0" customWidth="1"/>
    <col min="2" max="2" width="8.625" style="0" customWidth="1"/>
    <col min="3" max="3" width="5.50390625" style="0" customWidth="1"/>
    <col min="4" max="4" width="8.125" style="0" customWidth="1"/>
    <col min="5" max="5" width="15.125" style="0" customWidth="1"/>
    <col min="6" max="6" width="9.375" style="0" customWidth="1"/>
    <col min="7" max="7" width="8.50390625" style="0" customWidth="1"/>
    <col min="8" max="8" width="6.875" style="0" customWidth="1"/>
    <col min="9" max="9" width="6.625" style="0" customWidth="1"/>
    <col min="10" max="10" width="7.50390625" style="0" customWidth="1"/>
    <col min="11" max="11" width="7.75390625" style="0" customWidth="1"/>
    <col min="12" max="12" width="9.875" style="0" customWidth="1"/>
    <col min="13" max="13" width="19.50390625" style="0" customWidth="1"/>
  </cols>
  <sheetData>
    <row r="1" spans="1:13" ht="48" customHeight="1">
      <c r="A1" s="23" t="s">
        <v>75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6"/>
    </row>
    <row r="2" spans="1:13" ht="19.5" customHeight="1">
      <c r="A2" s="19" t="s">
        <v>0</v>
      </c>
      <c r="B2" s="20" t="s">
        <v>1</v>
      </c>
      <c r="C2" s="21" t="s">
        <v>2</v>
      </c>
      <c r="D2" s="21" t="s">
        <v>3</v>
      </c>
      <c r="E2" s="19" t="s">
        <v>4</v>
      </c>
      <c r="F2" s="19" t="s">
        <v>5</v>
      </c>
      <c r="G2" s="19" t="s">
        <v>74</v>
      </c>
      <c r="H2" s="19"/>
      <c r="I2" s="19"/>
      <c r="J2" s="20" t="s">
        <v>6</v>
      </c>
      <c r="K2" s="20"/>
      <c r="L2" s="20"/>
      <c r="M2" s="19" t="s">
        <v>69</v>
      </c>
    </row>
    <row r="3" spans="1:13" ht="27.75" customHeight="1">
      <c r="A3" s="19"/>
      <c r="B3" s="20"/>
      <c r="C3" s="22"/>
      <c r="D3" s="22"/>
      <c r="E3" s="19"/>
      <c r="F3" s="19"/>
      <c r="G3" s="1" t="s">
        <v>7</v>
      </c>
      <c r="H3" s="1" t="s">
        <v>8</v>
      </c>
      <c r="I3" s="1" t="s">
        <v>9</v>
      </c>
      <c r="J3" s="10" t="s">
        <v>8</v>
      </c>
      <c r="K3" s="10" t="s">
        <v>9</v>
      </c>
      <c r="L3" s="10" t="s">
        <v>10</v>
      </c>
      <c r="M3" s="19"/>
    </row>
    <row r="4" spans="1:13" ht="30" customHeight="1">
      <c r="A4" s="14">
        <v>1</v>
      </c>
      <c r="B4" s="2" t="s">
        <v>11</v>
      </c>
      <c r="C4" s="2" t="s">
        <v>12</v>
      </c>
      <c r="D4" s="2" t="s">
        <v>13</v>
      </c>
      <c r="E4" s="2">
        <v>15906407496</v>
      </c>
      <c r="F4" s="2" t="s">
        <v>14</v>
      </c>
      <c r="G4" s="2">
        <v>6</v>
      </c>
      <c r="H4" s="2">
        <v>3</v>
      </c>
      <c r="I4" s="2">
        <v>3</v>
      </c>
      <c r="J4" s="2">
        <v>3</v>
      </c>
      <c r="K4" s="2">
        <v>2.4</v>
      </c>
      <c r="L4" s="2">
        <v>5.4</v>
      </c>
      <c r="M4" s="15" t="s">
        <v>73</v>
      </c>
    </row>
    <row r="5" spans="1:13" ht="30" customHeight="1">
      <c r="A5" s="14">
        <v>2</v>
      </c>
      <c r="B5" s="2" t="s">
        <v>15</v>
      </c>
      <c r="C5" s="2" t="s">
        <v>12</v>
      </c>
      <c r="D5" s="2" t="s">
        <v>16</v>
      </c>
      <c r="E5" s="2">
        <v>677238</v>
      </c>
      <c r="F5" s="2" t="s">
        <v>17</v>
      </c>
      <c r="G5" s="2">
        <v>8</v>
      </c>
      <c r="H5" s="2">
        <v>6</v>
      </c>
      <c r="I5" s="2">
        <v>2</v>
      </c>
      <c r="J5" s="2">
        <v>6</v>
      </c>
      <c r="K5" s="2">
        <v>1.6</v>
      </c>
      <c r="L5" s="2">
        <v>7.6</v>
      </c>
      <c r="M5" s="15" t="s">
        <v>73</v>
      </c>
    </row>
    <row r="6" spans="1:13" ht="30" customHeight="1">
      <c r="A6" s="14">
        <v>3</v>
      </c>
      <c r="B6" s="2" t="s">
        <v>32</v>
      </c>
      <c r="C6" s="2" t="s">
        <v>12</v>
      </c>
      <c r="D6" s="2" t="s">
        <v>33</v>
      </c>
      <c r="E6" s="2">
        <v>15957961775</v>
      </c>
      <c r="F6" s="2" t="s">
        <v>34</v>
      </c>
      <c r="G6" s="2">
        <v>8</v>
      </c>
      <c r="H6" s="2">
        <v>3</v>
      </c>
      <c r="I6" s="2">
        <v>5</v>
      </c>
      <c r="J6" s="2">
        <v>3</v>
      </c>
      <c r="K6" s="2">
        <v>4</v>
      </c>
      <c r="L6" s="2">
        <v>7</v>
      </c>
      <c r="M6" s="15" t="s">
        <v>73</v>
      </c>
    </row>
    <row r="7" spans="1:13" ht="30" customHeight="1">
      <c r="A7" s="14">
        <v>4</v>
      </c>
      <c r="B7" s="2" t="s">
        <v>32</v>
      </c>
      <c r="C7" s="2" t="s">
        <v>12</v>
      </c>
      <c r="D7" s="2" t="s">
        <v>35</v>
      </c>
      <c r="E7" s="2">
        <v>13575797022</v>
      </c>
      <c r="F7" s="2" t="s">
        <v>34</v>
      </c>
      <c r="G7" s="2">
        <v>10</v>
      </c>
      <c r="H7" s="2">
        <v>6</v>
      </c>
      <c r="I7" s="2">
        <v>4</v>
      </c>
      <c r="J7" s="2">
        <v>6</v>
      </c>
      <c r="K7" s="2">
        <v>3.2</v>
      </c>
      <c r="L7" s="2">
        <v>9.2</v>
      </c>
      <c r="M7" s="15" t="s">
        <v>73</v>
      </c>
    </row>
    <row r="8" spans="1:13" ht="30" customHeight="1">
      <c r="A8" s="14">
        <v>5</v>
      </c>
      <c r="B8" s="2" t="s">
        <v>32</v>
      </c>
      <c r="C8" s="2" t="s">
        <v>12</v>
      </c>
      <c r="D8" s="2" t="s">
        <v>35</v>
      </c>
      <c r="E8" s="2">
        <v>13575797022</v>
      </c>
      <c r="F8" s="2" t="s">
        <v>34</v>
      </c>
      <c r="G8" s="2">
        <v>6</v>
      </c>
      <c r="H8" s="2">
        <v>4</v>
      </c>
      <c r="I8" s="2">
        <v>2</v>
      </c>
      <c r="J8" s="2">
        <v>4</v>
      </c>
      <c r="K8" s="2">
        <v>1.6</v>
      </c>
      <c r="L8" s="2">
        <v>5.6</v>
      </c>
      <c r="M8" s="15" t="s">
        <v>73</v>
      </c>
    </row>
    <row r="9" spans="1:13" ht="30" customHeight="1">
      <c r="A9" s="14">
        <v>6</v>
      </c>
      <c r="B9" s="2" t="s">
        <v>18</v>
      </c>
      <c r="C9" s="2" t="s">
        <v>12</v>
      </c>
      <c r="D9" s="2" t="s">
        <v>19</v>
      </c>
      <c r="E9" s="2">
        <v>13501680742</v>
      </c>
      <c r="F9" s="2" t="s">
        <v>20</v>
      </c>
      <c r="G9" s="2">
        <v>8</v>
      </c>
      <c r="H9" s="2">
        <v>8</v>
      </c>
      <c r="I9" s="2">
        <v>0</v>
      </c>
      <c r="J9" s="2">
        <v>8</v>
      </c>
      <c r="K9" s="2">
        <v>0</v>
      </c>
      <c r="L9" s="2">
        <v>8</v>
      </c>
      <c r="M9" s="15" t="s">
        <v>73</v>
      </c>
    </row>
    <row r="10" spans="1:13" ht="30" customHeight="1">
      <c r="A10" s="14">
        <v>7</v>
      </c>
      <c r="B10" s="2" t="s">
        <v>18</v>
      </c>
      <c r="C10" s="2" t="s">
        <v>12</v>
      </c>
      <c r="D10" s="2" t="s">
        <v>21</v>
      </c>
      <c r="E10" s="2">
        <v>15988041188</v>
      </c>
      <c r="F10" s="2" t="s">
        <v>22</v>
      </c>
      <c r="G10" s="2">
        <v>7</v>
      </c>
      <c r="H10" s="2">
        <v>5</v>
      </c>
      <c r="I10" s="2">
        <v>2</v>
      </c>
      <c r="J10" s="2">
        <v>5</v>
      </c>
      <c r="K10" s="2">
        <v>1.6</v>
      </c>
      <c r="L10" s="2">
        <v>6.6</v>
      </c>
      <c r="M10" s="15" t="s">
        <v>73</v>
      </c>
    </row>
    <row r="11" spans="1:13" ht="30" customHeight="1">
      <c r="A11" s="14">
        <v>8</v>
      </c>
      <c r="B11" s="2" t="s">
        <v>18</v>
      </c>
      <c r="C11" s="2" t="s">
        <v>12</v>
      </c>
      <c r="D11" s="2" t="s">
        <v>23</v>
      </c>
      <c r="E11" s="2">
        <v>18358817555</v>
      </c>
      <c r="F11" s="2" t="s">
        <v>24</v>
      </c>
      <c r="G11" s="2">
        <v>7</v>
      </c>
      <c r="H11" s="2">
        <v>4</v>
      </c>
      <c r="I11" s="2">
        <v>3</v>
      </c>
      <c r="J11" s="2">
        <v>4</v>
      </c>
      <c r="K11" s="2">
        <v>2.4</v>
      </c>
      <c r="L11" s="2">
        <v>6.4</v>
      </c>
      <c r="M11" s="15" t="s">
        <v>73</v>
      </c>
    </row>
    <row r="12" spans="1:13" ht="30" customHeight="1">
      <c r="A12" s="14">
        <v>9</v>
      </c>
      <c r="B12" s="2" t="s">
        <v>18</v>
      </c>
      <c r="C12" s="2" t="s">
        <v>12</v>
      </c>
      <c r="D12" s="2" t="s">
        <v>25</v>
      </c>
      <c r="E12" s="2">
        <v>13780178859</v>
      </c>
      <c r="F12" s="2" t="s">
        <v>26</v>
      </c>
      <c r="G12" s="2">
        <v>11</v>
      </c>
      <c r="H12" s="2">
        <v>6</v>
      </c>
      <c r="I12" s="2">
        <v>5</v>
      </c>
      <c r="J12" s="2">
        <v>6</v>
      </c>
      <c r="K12" s="2">
        <v>4</v>
      </c>
      <c r="L12" s="2">
        <v>10</v>
      </c>
      <c r="M12" s="15" t="s">
        <v>73</v>
      </c>
    </row>
    <row r="13" spans="1:13" ht="30" customHeight="1">
      <c r="A13" s="14">
        <v>10</v>
      </c>
      <c r="B13" s="2" t="s">
        <v>36</v>
      </c>
      <c r="C13" s="2" t="s">
        <v>12</v>
      </c>
      <c r="D13" s="3" t="s">
        <v>37</v>
      </c>
      <c r="E13" s="3">
        <v>593999</v>
      </c>
      <c r="F13" s="3" t="s">
        <v>38</v>
      </c>
      <c r="G13" s="2">
        <v>14</v>
      </c>
      <c r="H13" s="2">
        <v>12</v>
      </c>
      <c r="I13" s="2">
        <v>2</v>
      </c>
      <c r="J13" s="2">
        <v>12</v>
      </c>
      <c r="K13" s="2">
        <v>1.6</v>
      </c>
      <c r="L13" s="2">
        <v>13.6</v>
      </c>
      <c r="M13" s="15" t="s">
        <v>73</v>
      </c>
    </row>
    <row r="14" spans="1:13" ht="30" customHeight="1">
      <c r="A14" s="14">
        <v>11</v>
      </c>
      <c r="B14" s="2" t="s">
        <v>39</v>
      </c>
      <c r="C14" s="2" t="s">
        <v>12</v>
      </c>
      <c r="D14" s="4" t="s">
        <v>40</v>
      </c>
      <c r="E14" s="5">
        <v>667590</v>
      </c>
      <c r="F14" s="2" t="s">
        <v>41</v>
      </c>
      <c r="G14" s="2">
        <v>10</v>
      </c>
      <c r="H14" s="2">
        <v>5</v>
      </c>
      <c r="I14" s="2">
        <v>5</v>
      </c>
      <c r="J14" s="2">
        <v>5</v>
      </c>
      <c r="K14" s="2">
        <v>4</v>
      </c>
      <c r="L14" s="2">
        <v>9</v>
      </c>
      <c r="M14" s="15" t="s">
        <v>73</v>
      </c>
    </row>
    <row r="15" spans="1:13" ht="30" customHeight="1">
      <c r="A15" s="14">
        <v>12</v>
      </c>
      <c r="B15" s="2" t="s">
        <v>39</v>
      </c>
      <c r="C15" s="2" t="s">
        <v>12</v>
      </c>
      <c r="D15" s="4" t="s">
        <v>42</v>
      </c>
      <c r="E15" s="5">
        <v>662107</v>
      </c>
      <c r="F15" s="2" t="s">
        <v>43</v>
      </c>
      <c r="G15" s="2">
        <v>6</v>
      </c>
      <c r="H15" s="2">
        <v>3</v>
      </c>
      <c r="I15" s="2">
        <v>3</v>
      </c>
      <c r="J15" s="2">
        <v>3</v>
      </c>
      <c r="K15" s="2">
        <v>2.4</v>
      </c>
      <c r="L15" s="2">
        <v>5.4</v>
      </c>
      <c r="M15" s="15" t="s">
        <v>73</v>
      </c>
    </row>
    <row r="16" spans="1:13" ht="30" customHeight="1">
      <c r="A16" s="14">
        <v>13</v>
      </c>
      <c r="B16" s="2" t="s">
        <v>39</v>
      </c>
      <c r="C16" s="2" t="s">
        <v>12</v>
      </c>
      <c r="D16" s="4" t="s">
        <v>44</v>
      </c>
      <c r="E16" s="5">
        <v>635328</v>
      </c>
      <c r="F16" s="2" t="s">
        <v>45</v>
      </c>
      <c r="G16" s="2">
        <v>11</v>
      </c>
      <c r="H16" s="2">
        <v>11</v>
      </c>
      <c r="I16" s="2">
        <v>0</v>
      </c>
      <c r="J16" s="2">
        <v>11</v>
      </c>
      <c r="K16" s="2">
        <v>0</v>
      </c>
      <c r="L16" s="2">
        <v>11</v>
      </c>
      <c r="M16" s="15" t="s">
        <v>73</v>
      </c>
    </row>
    <row r="17" spans="1:13" ht="30" customHeight="1">
      <c r="A17" s="14">
        <v>14</v>
      </c>
      <c r="B17" s="2" t="s">
        <v>39</v>
      </c>
      <c r="C17" s="2" t="s">
        <v>12</v>
      </c>
      <c r="D17" s="4" t="s">
        <v>46</v>
      </c>
      <c r="E17" s="5">
        <v>645455</v>
      </c>
      <c r="F17" s="2" t="s">
        <v>41</v>
      </c>
      <c r="G17" s="2">
        <v>12</v>
      </c>
      <c r="H17" s="2">
        <v>8</v>
      </c>
      <c r="I17" s="2">
        <v>4</v>
      </c>
      <c r="J17" s="2">
        <v>8</v>
      </c>
      <c r="K17" s="2">
        <v>3.2</v>
      </c>
      <c r="L17" s="2">
        <v>11.2</v>
      </c>
      <c r="M17" s="15" t="s">
        <v>73</v>
      </c>
    </row>
    <row r="18" spans="1:13" ht="30" customHeight="1">
      <c r="A18" s="14">
        <v>15</v>
      </c>
      <c r="B18" s="2" t="s">
        <v>39</v>
      </c>
      <c r="C18" s="2" t="s">
        <v>12</v>
      </c>
      <c r="D18" s="4" t="s">
        <v>47</v>
      </c>
      <c r="E18" s="5">
        <v>673415</v>
      </c>
      <c r="F18" s="2" t="s">
        <v>48</v>
      </c>
      <c r="G18" s="2">
        <v>6</v>
      </c>
      <c r="H18" s="2">
        <v>4</v>
      </c>
      <c r="I18" s="2">
        <v>2</v>
      </c>
      <c r="J18" s="2">
        <v>4</v>
      </c>
      <c r="K18" s="2">
        <v>1.6</v>
      </c>
      <c r="L18" s="2">
        <v>5.6</v>
      </c>
      <c r="M18" s="15" t="s">
        <v>73</v>
      </c>
    </row>
    <row r="19" spans="1:13" ht="30" customHeight="1">
      <c r="A19" s="14">
        <v>16</v>
      </c>
      <c r="B19" s="2" t="s">
        <v>39</v>
      </c>
      <c r="C19" s="2" t="s">
        <v>12</v>
      </c>
      <c r="D19" s="6" t="s">
        <v>49</v>
      </c>
      <c r="E19" s="7">
        <v>685651</v>
      </c>
      <c r="F19" s="2" t="s">
        <v>41</v>
      </c>
      <c r="G19" s="2">
        <v>8</v>
      </c>
      <c r="H19" s="2">
        <v>6</v>
      </c>
      <c r="I19" s="2">
        <v>2</v>
      </c>
      <c r="J19" s="2">
        <v>6</v>
      </c>
      <c r="K19" s="2">
        <v>1.6</v>
      </c>
      <c r="L19" s="2">
        <v>7.6</v>
      </c>
      <c r="M19" s="15" t="s">
        <v>73</v>
      </c>
    </row>
    <row r="20" spans="1:13" ht="30" customHeight="1">
      <c r="A20" s="14">
        <v>17</v>
      </c>
      <c r="B20" s="2" t="s">
        <v>39</v>
      </c>
      <c r="C20" s="2" t="s">
        <v>12</v>
      </c>
      <c r="D20" s="4" t="s">
        <v>50</v>
      </c>
      <c r="E20" s="5">
        <v>697389</v>
      </c>
      <c r="F20" s="2" t="s">
        <v>48</v>
      </c>
      <c r="G20" s="2">
        <v>6</v>
      </c>
      <c r="H20" s="2">
        <v>5</v>
      </c>
      <c r="I20" s="2">
        <v>1</v>
      </c>
      <c r="J20" s="2">
        <v>5</v>
      </c>
      <c r="K20" s="2">
        <v>0.8</v>
      </c>
      <c r="L20" s="2">
        <v>5.8</v>
      </c>
      <c r="M20" s="15" t="s">
        <v>73</v>
      </c>
    </row>
    <row r="21" spans="1:13" ht="30" customHeight="1">
      <c r="A21" s="14">
        <v>18</v>
      </c>
      <c r="B21" s="2" t="s">
        <v>39</v>
      </c>
      <c r="C21" s="2" t="s">
        <v>12</v>
      </c>
      <c r="D21" s="4" t="s">
        <v>51</v>
      </c>
      <c r="E21" s="5">
        <v>689767</v>
      </c>
      <c r="F21" s="2" t="s">
        <v>48</v>
      </c>
      <c r="G21" s="2">
        <v>6</v>
      </c>
      <c r="H21" s="2">
        <v>5</v>
      </c>
      <c r="I21" s="2">
        <v>1</v>
      </c>
      <c r="J21" s="2">
        <v>5</v>
      </c>
      <c r="K21" s="2">
        <v>0.8</v>
      </c>
      <c r="L21" s="2">
        <v>5.8</v>
      </c>
      <c r="M21" s="15" t="s">
        <v>73</v>
      </c>
    </row>
    <row r="22" spans="1:13" ht="30" customHeight="1">
      <c r="A22" s="14">
        <v>19</v>
      </c>
      <c r="B22" s="2" t="s">
        <v>39</v>
      </c>
      <c r="C22" s="2" t="s">
        <v>12</v>
      </c>
      <c r="D22" s="6" t="s">
        <v>52</v>
      </c>
      <c r="E22" s="7">
        <v>611737</v>
      </c>
      <c r="F22" s="2" t="s">
        <v>48</v>
      </c>
      <c r="G22" s="2">
        <v>5</v>
      </c>
      <c r="H22" s="2">
        <v>5</v>
      </c>
      <c r="I22" s="2">
        <v>0</v>
      </c>
      <c r="J22" s="2">
        <v>5</v>
      </c>
      <c r="K22" s="2">
        <v>0</v>
      </c>
      <c r="L22" s="2">
        <v>5</v>
      </c>
      <c r="M22" s="15" t="s">
        <v>73</v>
      </c>
    </row>
    <row r="23" spans="1:13" ht="30" customHeight="1">
      <c r="A23" s="14">
        <v>20</v>
      </c>
      <c r="B23" s="2" t="s">
        <v>39</v>
      </c>
      <c r="C23" s="2" t="s">
        <v>12</v>
      </c>
      <c r="D23" s="4" t="s">
        <v>53</v>
      </c>
      <c r="E23" s="5">
        <v>693472</v>
      </c>
      <c r="F23" s="2" t="s">
        <v>48</v>
      </c>
      <c r="G23" s="2">
        <v>6</v>
      </c>
      <c r="H23" s="2">
        <v>6</v>
      </c>
      <c r="I23" s="2">
        <v>0</v>
      </c>
      <c r="J23" s="2">
        <v>6</v>
      </c>
      <c r="K23" s="2">
        <v>0</v>
      </c>
      <c r="L23" s="2">
        <v>6</v>
      </c>
      <c r="M23" s="15" t="s">
        <v>73</v>
      </c>
    </row>
    <row r="24" spans="1:13" ht="30" customHeight="1">
      <c r="A24" s="14">
        <v>21</v>
      </c>
      <c r="B24" s="2" t="s">
        <v>39</v>
      </c>
      <c r="C24" s="2" t="s">
        <v>12</v>
      </c>
      <c r="D24" s="4" t="s">
        <v>54</v>
      </c>
      <c r="E24" s="5">
        <v>15314899575</v>
      </c>
      <c r="F24" s="2" t="s">
        <v>41</v>
      </c>
      <c r="G24" s="2">
        <v>6</v>
      </c>
      <c r="H24" s="2">
        <v>6</v>
      </c>
      <c r="I24" s="2">
        <v>0</v>
      </c>
      <c r="J24" s="2">
        <v>6</v>
      </c>
      <c r="K24" s="2">
        <v>0</v>
      </c>
      <c r="L24" s="2">
        <v>6</v>
      </c>
      <c r="M24" s="15" t="s">
        <v>73</v>
      </c>
    </row>
    <row r="25" spans="1:13" ht="30" customHeight="1">
      <c r="A25" s="14">
        <v>22</v>
      </c>
      <c r="B25" s="2" t="s">
        <v>27</v>
      </c>
      <c r="C25" s="2" t="s">
        <v>12</v>
      </c>
      <c r="D25" s="2" t="s">
        <v>28</v>
      </c>
      <c r="E25" s="2">
        <v>13506829879</v>
      </c>
      <c r="F25" s="2" t="s">
        <v>29</v>
      </c>
      <c r="G25" s="2">
        <v>10</v>
      </c>
      <c r="H25" s="2">
        <v>4</v>
      </c>
      <c r="I25" s="2">
        <v>6</v>
      </c>
      <c r="J25" s="2">
        <v>4</v>
      </c>
      <c r="K25" s="2">
        <v>4.8</v>
      </c>
      <c r="L25" s="2">
        <v>8.8</v>
      </c>
      <c r="M25" s="15" t="s">
        <v>73</v>
      </c>
    </row>
    <row r="26" spans="1:13" ht="30" customHeight="1">
      <c r="A26" s="14">
        <v>23</v>
      </c>
      <c r="B26" s="2" t="s">
        <v>27</v>
      </c>
      <c r="C26" s="2" t="s">
        <v>12</v>
      </c>
      <c r="D26" s="2" t="s">
        <v>30</v>
      </c>
      <c r="E26" s="2">
        <v>13736978197</v>
      </c>
      <c r="F26" s="2" t="s">
        <v>31</v>
      </c>
      <c r="G26" s="2">
        <v>12</v>
      </c>
      <c r="H26" s="2">
        <v>5</v>
      </c>
      <c r="I26" s="2">
        <v>7</v>
      </c>
      <c r="J26" s="2">
        <v>5</v>
      </c>
      <c r="K26" s="2">
        <v>5.6</v>
      </c>
      <c r="L26" s="2">
        <v>10.6</v>
      </c>
      <c r="M26" s="15" t="s">
        <v>73</v>
      </c>
    </row>
    <row r="27" spans="1:13" ht="30" customHeight="1">
      <c r="A27" s="14">
        <v>24</v>
      </c>
      <c r="B27" s="2" t="s">
        <v>55</v>
      </c>
      <c r="C27" s="2" t="s">
        <v>12</v>
      </c>
      <c r="D27" s="8" t="s">
        <v>56</v>
      </c>
      <c r="E27" s="8">
        <v>13456733736</v>
      </c>
      <c r="F27" s="8" t="s">
        <v>57</v>
      </c>
      <c r="G27" s="2">
        <v>13</v>
      </c>
      <c r="H27" s="2">
        <v>13</v>
      </c>
      <c r="I27" s="2">
        <v>0</v>
      </c>
      <c r="J27" s="2">
        <v>13</v>
      </c>
      <c r="K27" s="2">
        <v>0</v>
      </c>
      <c r="L27" s="2">
        <v>13</v>
      </c>
      <c r="M27" s="15" t="s">
        <v>73</v>
      </c>
    </row>
    <row r="28" spans="1:13" ht="30" customHeight="1">
      <c r="A28" s="14">
        <v>25</v>
      </c>
      <c r="B28" s="2" t="s">
        <v>55</v>
      </c>
      <c r="C28" s="2" t="s">
        <v>12</v>
      </c>
      <c r="D28" s="8" t="s">
        <v>58</v>
      </c>
      <c r="E28" s="8">
        <v>13566650683</v>
      </c>
      <c r="F28" s="8" t="s">
        <v>57</v>
      </c>
      <c r="G28" s="2">
        <v>13</v>
      </c>
      <c r="H28" s="2">
        <v>13</v>
      </c>
      <c r="I28" s="2">
        <v>0</v>
      </c>
      <c r="J28" s="2">
        <v>13</v>
      </c>
      <c r="K28" s="2">
        <v>0</v>
      </c>
      <c r="L28" s="2">
        <v>13</v>
      </c>
      <c r="M28" s="15" t="s">
        <v>73</v>
      </c>
    </row>
    <row r="29" spans="1:13" ht="30" customHeight="1">
      <c r="A29" s="14">
        <v>26</v>
      </c>
      <c r="B29" s="2" t="s">
        <v>55</v>
      </c>
      <c r="C29" s="2" t="s">
        <v>12</v>
      </c>
      <c r="D29" s="8" t="s">
        <v>59</v>
      </c>
      <c r="E29" s="8">
        <v>13754250655</v>
      </c>
      <c r="F29" s="8" t="s">
        <v>57</v>
      </c>
      <c r="G29" s="2">
        <v>13</v>
      </c>
      <c r="H29" s="2">
        <v>13</v>
      </c>
      <c r="I29" s="2">
        <v>0</v>
      </c>
      <c r="J29" s="2">
        <v>13</v>
      </c>
      <c r="K29" s="2">
        <v>0</v>
      </c>
      <c r="L29" s="2">
        <v>13</v>
      </c>
      <c r="M29" s="15" t="s">
        <v>73</v>
      </c>
    </row>
    <row r="30" spans="1:13" ht="30" customHeight="1">
      <c r="A30" s="14">
        <v>27</v>
      </c>
      <c r="B30" s="2" t="s">
        <v>55</v>
      </c>
      <c r="C30" s="2" t="s">
        <v>12</v>
      </c>
      <c r="D30" s="8" t="s">
        <v>60</v>
      </c>
      <c r="E30" s="8">
        <v>13616710178</v>
      </c>
      <c r="F30" s="8" t="s">
        <v>57</v>
      </c>
      <c r="G30" s="2">
        <v>14</v>
      </c>
      <c r="H30" s="2">
        <v>14</v>
      </c>
      <c r="I30" s="2">
        <v>0</v>
      </c>
      <c r="J30" s="2">
        <v>14</v>
      </c>
      <c r="K30" s="2">
        <v>0</v>
      </c>
      <c r="L30" s="2">
        <v>14</v>
      </c>
      <c r="M30" s="15" t="s">
        <v>73</v>
      </c>
    </row>
    <row r="31" spans="1:13" ht="30" customHeight="1">
      <c r="A31" s="17" t="s">
        <v>70</v>
      </c>
      <c r="B31" s="18"/>
      <c r="C31" s="1"/>
      <c r="D31" s="11"/>
      <c r="E31" s="12"/>
      <c r="F31" s="1"/>
      <c r="G31" s="1">
        <f aca="true" t="shared" si="0" ref="G31:L31">SUM(G4:G30)</f>
        <v>242</v>
      </c>
      <c r="H31" s="1">
        <f t="shared" si="0"/>
        <v>183</v>
      </c>
      <c r="I31" s="1">
        <f t="shared" si="0"/>
        <v>59</v>
      </c>
      <c r="J31" s="1">
        <f t="shared" si="0"/>
        <v>183</v>
      </c>
      <c r="K31" s="1">
        <f t="shared" si="0"/>
        <v>47.19999999999999</v>
      </c>
      <c r="L31" s="1">
        <f t="shared" si="0"/>
        <v>230.20000000000002</v>
      </c>
      <c r="M31" s="9"/>
    </row>
    <row r="32" spans="1:13" ht="30" customHeight="1">
      <c r="A32" s="2">
        <v>28</v>
      </c>
      <c r="B32" s="2" t="s">
        <v>65</v>
      </c>
      <c r="C32" s="2" t="s">
        <v>12</v>
      </c>
      <c r="D32" s="2" t="s">
        <v>66</v>
      </c>
      <c r="E32" s="2">
        <v>18868777618</v>
      </c>
      <c r="F32" s="2" t="s">
        <v>67</v>
      </c>
      <c r="G32" s="2">
        <v>36</v>
      </c>
      <c r="H32" s="2">
        <v>24</v>
      </c>
      <c r="I32" s="2">
        <v>12</v>
      </c>
      <c r="J32" s="2">
        <v>24</v>
      </c>
      <c r="K32" s="2">
        <v>9.6</v>
      </c>
      <c r="L32" s="2">
        <v>33.6</v>
      </c>
      <c r="M32" s="2" t="s">
        <v>71</v>
      </c>
    </row>
    <row r="33" spans="1:13" ht="30" customHeight="1">
      <c r="A33" s="2">
        <v>29</v>
      </c>
      <c r="B33" s="2" t="s">
        <v>27</v>
      </c>
      <c r="C33" s="2" t="s">
        <v>12</v>
      </c>
      <c r="D33" s="2" t="s">
        <v>68</v>
      </c>
      <c r="E33" s="2">
        <v>13858086565</v>
      </c>
      <c r="F33" s="2" t="s">
        <v>29</v>
      </c>
      <c r="G33" s="2">
        <v>21</v>
      </c>
      <c r="H33" s="2">
        <v>15</v>
      </c>
      <c r="I33" s="2">
        <v>6</v>
      </c>
      <c r="J33" s="2">
        <v>15</v>
      </c>
      <c r="K33" s="2">
        <v>4.8</v>
      </c>
      <c r="L33" s="2">
        <v>19.8</v>
      </c>
      <c r="M33" s="2" t="s">
        <v>71</v>
      </c>
    </row>
    <row r="34" spans="1:13" ht="30" customHeight="1">
      <c r="A34" s="2">
        <v>30</v>
      </c>
      <c r="B34" s="2" t="s">
        <v>55</v>
      </c>
      <c r="C34" s="2" t="s">
        <v>12</v>
      </c>
      <c r="D34" s="2" t="s">
        <v>56</v>
      </c>
      <c r="E34" s="2">
        <v>13566650683</v>
      </c>
      <c r="F34" s="2" t="s">
        <v>57</v>
      </c>
      <c r="G34" s="2">
        <v>7</v>
      </c>
      <c r="H34" s="2">
        <v>2</v>
      </c>
      <c r="I34" s="2">
        <v>5</v>
      </c>
      <c r="J34" s="2">
        <v>2</v>
      </c>
      <c r="K34" s="2">
        <v>4</v>
      </c>
      <c r="L34" s="2">
        <v>6</v>
      </c>
      <c r="M34" s="2" t="s">
        <v>71</v>
      </c>
    </row>
    <row r="35" spans="1:13" ht="30" customHeight="1">
      <c r="A35" s="2">
        <v>31</v>
      </c>
      <c r="B35" s="2" t="s">
        <v>55</v>
      </c>
      <c r="C35" s="2" t="s">
        <v>12</v>
      </c>
      <c r="D35" s="2" t="s">
        <v>58</v>
      </c>
      <c r="E35" s="2">
        <v>15158135653</v>
      </c>
      <c r="F35" s="2" t="s">
        <v>57</v>
      </c>
      <c r="G35" s="2">
        <v>7</v>
      </c>
      <c r="H35" s="2">
        <v>2</v>
      </c>
      <c r="I35" s="2">
        <v>5</v>
      </c>
      <c r="J35" s="2">
        <v>2</v>
      </c>
      <c r="K35" s="2">
        <v>4</v>
      </c>
      <c r="L35" s="2">
        <v>6</v>
      </c>
      <c r="M35" s="2" t="s">
        <v>71</v>
      </c>
    </row>
    <row r="36" spans="1:13" ht="30" customHeight="1">
      <c r="A36" s="2">
        <v>32</v>
      </c>
      <c r="B36" s="2" t="s">
        <v>55</v>
      </c>
      <c r="C36" s="2" t="s">
        <v>12</v>
      </c>
      <c r="D36" s="2" t="s">
        <v>56</v>
      </c>
      <c r="E36" s="2">
        <v>13754250655</v>
      </c>
      <c r="F36" s="2" t="s">
        <v>57</v>
      </c>
      <c r="G36" s="2">
        <v>14</v>
      </c>
      <c r="H36" s="2">
        <v>14</v>
      </c>
      <c r="I36" s="2">
        <v>0</v>
      </c>
      <c r="J36" s="2">
        <v>14</v>
      </c>
      <c r="K36" s="2">
        <v>0</v>
      </c>
      <c r="L36" s="2">
        <v>14</v>
      </c>
      <c r="M36" s="2" t="s">
        <v>71</v>
      </c>
    </row>
    <row r="37" spans="1:13" ht="30" customHeight="1">
      <c r="A37" s="2">
        <v>33</v>
      </c>
      <c r="B37" s="2" t="s">
        <v>61</v>
      </c>
      <c r="C37" s="16" t="s">
        <v>62</v>
      </c>
      <c r="D37" s="2" t="s">
        <v>63</v>
      </c>
      <c r="E37" s="2">
        <v>661633</v>
      </c>
      <c r="F37" s="2" t="s">
        <v>64</v>
      </c>
      <c r="G37" s="2">
        <v>4</v>
      </c>
      <c r="H37" s="2">
        <v>2</v>
      </c>
      <c r="I37" s="2">
        <v>2</v>
      </c>
      <c r="J37" s="2">
        <v>1.6</v>
      </c>
      <c r="K37" s="2">
        <v>1.2</v>
      </c>
      <c r="L37" s="2">
        <v>2.8</v>
      </c>
      <c r="M37" s="2" t="s">
        <v>71</v>
      </c>
    </row>
    <row r="38" spans="1:13" ht="30" customHeight="1">
      <c r="A38" s="17" t="s">
        <v>10</v>
      </c>
      <c r="B38" s="18"/>
      <c r="C38" s="13"/>
      <c r="D38" s="13"/>
      <c r="E38" s="13"/>
      <c r="F38" s="13"/>
      <c r="G38" s="1">
        <f aca="true" t="shared" si="1" ref="G38:L38">SUM(G32:G37)</f>
        <v>89</v>
      </c>
      <c r="H38" s="1">
        <f t="shared" si="1"/>
        <v>59</v>
      </c>
      <c r="I38" s="1">
        <f t="shared" si="1"/>
        <v>30</v>
      </c>
      <c r="J38" s="1">
        <f t="shared" si="1"/>
        <v>58.6</v>
      </c>
      <c r="K38" s="1">
        <f t="shared" si="1"/>
        <v>23.599999999999998</v>
      </c>
      <c r="L38" s="1">
        <f t="shared" si="1"/>
        <v>82.2</v>
      </c>
      <c r="M38" s="9"/>
    </row>
    <row r="39" spans="1:13" ht="30" customHeight="1">
      <c r="A39" s="17" t="s">
        <v>72</v>
      </c>
      <c r="B39" s="18"/>
      <c r="C39" s="9"/>
      <c r="D39" s="9"/>
      <c r="E39" s="9"/>
      <c r="F39" s="9"/>
      <c r="G39" s="1">
        <f aca="true" t="shared" si="2" ref="G39:L39">G31+G38</f>
        <v>331</v>
      </c>
      <c r="H39" s="1">
        <f t="shared" si="2"/>
        <v>242</v>
      </c>
      <c r="I39" s="1">
        <f t="shared" si="2"/>
        <v>89</v>
      </c>
      <c r="J39" s="1">
        <f t="shared" si="2"/>
        <v>241.6</v>
      </c>
      <c r="K39" s="1">
        <f t="shared" si="2"/>
        <v>70.79999999999998</v>
      </c>
      <c r="L39" s="1">
        <f t="shared" si="2"/>
        <v>312.40000000000003</v>
      </c>
      <c r="M39" s="9"/>
    </row>
  </sheetData>
  <sheetProtection/>
  <mergeCells count="13">
    <mergeCell ref="C2:C3"/>
    <mergeCell ref="A31:B31"/>
    <mergeCell ref="A1:M1"/>
    <mergeCell ref="M2:M3"/>
    <mergeCell ref="G2:I2"/>
    <mergeCell ref="J2:L2"/>
    <mergeCell ref="D2:D3"/>
    <mergeCell ref="E2:E3"/>
    <mergeCell ref="F2:F3"/>
    <mergeCell ref="A39:B39"/>
    <mergeCell ref="A38:B38"/>
    <mergeCell ref="A2:A3"/>
    <mergeCell ref="B2:B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王海林</dc:creator>
  <cp:keywords/>
  <dc:description/>
  <cp:lastModifiedBy>王海林</cp:lastModifiedBy>
  <cp:lastPrinted>2021-03-30T01:36:42Z</cp:lastPrinted>
  <dcterms:created xsi:type="dcterms:W3CDTF">2021-03-23T01:42:23Z</dcterms:created>
  <dcterms:modified xsi:type="dcterms:W3CDTF">2021-03-30T03:15:55Z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