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<sst xmlns="http://schemas.openxmlformats.org/spreadsheetml/2006/main" count="130" uniqueCount="105">
  <si>
    <t>2019年度景宁畲族自治县上报的电商政策奖励申报情况汇总表</t>
  </si>
  <si>
    <t>补助事项</t>
  </si>
  <si>
    <t>序号</t>
  </si>
  <si>
    <t>企业名称</t>
  </si>
  <si>
    <t>店铺名称</t>
  </si>
  <si>
    <t>负责人</t>
  </si>
  <si>
    <t>联系电话</t>
  </si>
  <si>
    <t>2019年网络销售额</t>
  </si>
  <si>
    <t>租房情况</t>
  </si>
  <si>
    <t>申请金额（万元）</t>
  </si>
  <si>
    <t>发票情况</t>
  </si>
  <si>
    <t>初审金额（万元）</t>
  </si>
  <si>
    <t>政策依据</t>
  </si>
  <si>
    <t>电商产业园企业房租补贴</t>
  </si>
  <si>
    <t>景宁一扬电子商务有限公司</t>
  </si>
  <si>
    <t>owsnuo欧斯诺旗舰店</t>
  </si>
  <si>
    <t>陈伟玲</t>
  </si>
  <si>
    <t>1300万元</t>
  </si>
  <si>
    <t xml:space="preserve">共计9万              王金垟新村2幢9号 1万  王金垟新村3幢6号 1万  王金垟新村2幢11号1万  王金垟新村2幢8号 1.6万 王金垟新村2幢10号 1万  王金垟新村8幢 1万     王金垟新村1幢  2.4万
</t>
  </si>
  <si>
    <t>8张总计9万元              刘寿1张 1万元    吴会娟1张 1万6千元    朱松花1张 1万元   雷小平1张 1万元   刘永林1张 1万元  雷东菊1张 1万元  雷志龙2张 2.4万元</t>
  </si>
  <si>
    <t>景政发﹝2019﹞12号文件第三条第7点“支持电子商务集聚园区发展”</t>
  </si>
  <si>
    <t>景宁畲族自治县同济生物科技有限公司</t>
  </si>
  <si>
    <t>鼓岭印象旗舰店</t>
  </si>
  <si>
    <t>何俊</t>
  </si>
  <si>
    <t>1263.5万元</t>
  </si>
  <si>
    <t>共计8万              王金垟阳光新苑8幢1-2号 1万                  王金垟阳光新苑7幢3-4号 1万                  王金垟阳光新苑1-2号    1万                   王金垟新村7幢23号1万  金洋路135号  2万     王金垟阳光新苑1幢3-4号 2万</t>
  </si>
  <si>
    <t>6张总计8万元     石海英1张 1万元     石德友1张 1万元   夏培英1张 1万元     夏美琴1张 1万元   王文发1张 2万元      李慧英1张 2万元</t>
  </si>
  <si>
    <t>景宁旺诚贸易有限公司</t>
  </si>
  <si>
    <t>华观家居旗舰店</t>
  </si>
  <si>
    <t>雷利华</t>
  </si>
  <si>
    <t>630万元</t>
  </si>
  <si>
    <t>王金垟安居小区6栋22-26号3万5               鹤溪南路394号 3万5</t>
  </si>
  <si>
    <t>无法提供发票</t>
  </si>
  <si>
    <t>景宁炫迈贸易有限公司</t>
  </si>
  <si>
    <t>safe百德炫迈专卖店</t>
  </si>
  <si>
    <t>张菁</t>
  </si>
  <si>
    <t>1295万元</t>
  </si>
  <si>
    <t>金都小区B区39栋1-4号   6万</t>
  </si>
  <si>
    <t>蓝海勇1张 6万元</t>
  </si>
  <si>
    <t>景宁中古商贸有限公司</t>
  </si>
  <si>
    <t>阿玛蔻旗舰店</t>
  </si>
  <si>
    <t>严超</t>
  </si>
  <si>
    <t>509万元</t>
  </si>
  <si>
    <t xml:space="preserve">总计6万6             王金垟A区232平邱育英2万                  王金垟110平雷高华 1万                  王金垟110平石海娟 1万 王金垟110平石叶和 1万6王金垟110平石叶和 1万 </t>
  </si>
  <si>
    <t>6张总计6万2千元   邱育英2张 2万元  雷高华1张 1万元  石海娟2张 1万元  石叶和2张 2.2万元</t>
  </si>
  <si>
    <t>景宁腾翼电子商务有限公司</t>
  </si>
  <si>
    <t>/</t>
  </si>
  <si>
    <t>吴礼林</t>
  </si>
  <si>
    <t>王金垟新村小区4幢16号   5万8千4</t>
  </si>
  <si>
    <t>无网络销售额不补</t>
  </si>
  <si>
    <t>景政发﹝2019﹞12号文件第三条第7点</t>
  </si>
  <si>
    <t>丽水羽林贸易有限公司</t>
  </si>
  <si>
    <t>羽林军TB店羽林体育</t>
  </si>
  <si>
    <t>杨慧娉</t>
  </si>
  <si>
    <t>1536万元</t>
  </si>
  <si>
    <t>共计9.  金都小区B区12幢2号 9千
金都小区B区15幢11-13号 1万8                 金都小区B区15幢15号    6千                  金都小区B区12幢4号    1万8                 金都小区B区16幢3-4号     1万2                  金都小区B区14幢1号            1万2                 金都小区B区16幢6号    1万8</t>
  </si>
  <si>
    <t>6张总计8万4千元  林岳兰1张 1万8千元  夏友尧1张 1万2千元 朱香菊1张 1万8千元  张云忠1张 1万8千元 沈元凤1张 6千元    李仲洪1张 1万2千元</t>
  </si>
  <si>
    <t>景宁唯枫尚品贸易有限公司</t>
  </si>
  <si>
    <t>safe百德唯枫尚品专卖</t>
  </si>
  <si>
    <t>温枫</t>
  </si>
  <si>
    <t>2143万元</t>
  </si>
  <si>
    <t>王畈路103号一楼，二楼   8万</t>
  </si>
  <si>
    <t>夏培长1张 8万元</t>
  </si>
  <si>
    <t>景宁诺达电子商务有限公司</t>
  </si>
  <si>
    <t>百德诺达专卖店</t>
  </si>
  <si>
    <t>1069万元</t>
  </si>
  <si>
    <t>金都小区A区18栋2-6号  6万</t>
  </si>
  <si>
    <t>吴英兰1张 6万元（购买方陈岳英为法人母亲）</t>
  </si>
  <si>
    <t>园区运营单位宽带补助</t>
  </si>
  <si>
    <t>19家企业，总计4.56万                   一扬电子商务 2400          树志家居 2400        中广贸易 2400        山之峰骆驼 2400       海汇优品 2400        凯莱雅 2400          羽林贸易 2400          腾翼（189号码） 2400      同济生物 2400        畲品农业 2400        腾翼（153号码）2400    畲之园 2400          凯利雅 2400          中古商贸 2400        鼓岭印象 2400        毛锡通 2400          羽恒体育 2400          玙鹿商贸 2400        韩尚阁 2400</t>
  </si>
  <si>
    <t>电信公司一张4万5千6百元</t>
  </si>
  <si>
    <t>电商专业村房租补贴</t>
  </si>
  <si>
    <t>景宁畲华电子商务有限公司</t>
  </si>
  <si>
    <t>森特玛旗舰店</t>
  </si>
  <si>
    <t>王飞</t>
  </si>
  <si>
    <t>3254万元</t>
  </si>
  <si>
    <t>胜利路223号1幢 14万1</t>
  </si>
  <si>
    <t>鹤林兴达2张 10万1千元</t>
  </si>
  <si>
    <t>景政发﹝2019﹞12号文件第六条第13点</t>
  </si>
  <si>
    <t>浙江拼途服装有限公司</t>
  </si>
  <si>
    <t>拼途服务旗舰店</t>
  </si>
  <si>
    <t>雷松长</t>
  </si>
  <si>
    <t>2250万</t>
  </si>
  <si>
    <t>110区块来料加工四层 16万</t>
  </si>
  <si>
    <t>强村公司3张 17.27万元</t>
  </si>
  <si>
    <t>景宁星阅文化用品店</t>
  </si>
  <si>
    <t>叶勤雅</t>
  </si>
  <si>
    <t>864万元</t>
  </si>
  <si>
    <t>团结东路81号六层 8万5</t>
  </si>
  <si>
    <t>未提供发票</t>
  </si>
  <si>
    <t>电商公共服务中心运营奖励</t>
  </si>
  <si>
    <t>省级年度考核良好</t>
  </si>
  <si>
    <t>符合</t>
  </si>
  <si>
    <t>景政发﹝2019﹞12号文件第二条第3点</t>
  </si>
  <si>
    <t>跨境电商运费补助</t>
  </si>
  <si>
    <t>景宁维可贸易有限公司</t>
  </si>
  <si>
    <t>速卖通店铺</t>
  </si>
  <si>
    <t>吴小伟</t>
  </si>
  <si>
    <t>46万美元</t>
  </si>
  <si>
    <t>国际运费总计55万</t>
  </si>
  <si>
    <t>景政发﹝2019﹞10号文件第四条第10点</t>
  </si>
  <si>
    <t>上限奖励</t>
  </si>
  <si>
    <t>2019年新上限企业</t>
  </si>
  <si>
    <t>景政发﹝2019﹞12号文件第一条第2点</t>
  </si>
  <si>
    <t>合   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</si>
</sst>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2">
    <font>
      <sz val="11"/>
      <color theme="1"/>
      <name val="宋体"/>
      <charset val="134"/>
      <scheme val="minor"/>
    </font>
    <font>
      <sz val="16"/>
      <color theme="1"/>
      <name val="宋体"/>
      <charset val="134"/>
      <scheme val="minor"/>
    </font>
    <font>
      <b/>
      <sz val="11"/>
      <color theme="1"/>
      <name val="宋体"/>
      <charset val="134"/>
      <scheme val="minor"/>
    </font>
    <font>
      <sz val="11"/>
      <color theme="0"/>
      <name val="宋体"/>
      <charset val="0"/>
      <scheme val="minor"/>
    </font>
    <font>
      <i/>
      <sz val="11"/>
      <color rgb="FF7F7F7F"/>
      <name val="宋体"/>
      <charset val="0"/>
      <scheme val="minor"/>
    </font>
    <font>
      <sz val="11"/>
      <color rgb="FF9C0006"/>
      <name val="宋体"/>
      <charset val="0"/>
      <scheme val="minor"/>
    </font>
    <font>
      <sz val="11"/>
      <color theme="1"/>
      <name val="宋体"/>
      <charset val="0"/>
      <scheme val="minor"/>
    </font>
    <font>
      <b/>
      <sz val="11"/>
      <color rgb="FF3F3F3F"/>
      <name val="宋体"/>
      <charset val="0"/>
      <scheme val="minor"/>
    </font>
    <font>
      <b/>
      <sz val="13"/>
      <color theme="3"/>
      <name val="宋体"/>
      <charset val="134"/>
      <scheme val="minor"/>
    </font>
    <font>
      <sz val="11"/>
      <color rgb="FF9C6500"/>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sz val="11"/>
      <color rgb="FF006100"/>
      <name val="宋体"/>
      <charset val="0"/>
      <scheme val="minor"/>
    </font>
    <font>
      <b/>
      <sz val="18"/>
      <color theme="3"/>
      <name val="宋体"/>
      <charset val="134"/>
      <scheme val="minor"/>
    </font>
    <font>
      <b/>
      <sz val="11"/>
      <color theme="1"/>
      <name val="宋体"/>
      <charset val="0"/>
      <scheme val="minor"/>
    </font>
    <font>
      <sz val="11"/>
      <color rgb="FFFF00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6"/>
        <bgColor indexed="64"/>
      </patternFill>
    </fill>
    <fill>
      <patternFill patternType="solid">
        <fgColor rgb="FFFFC7CE"/>
        <bgColor indexed="64"/>
      </patternFill>
    </fill>
    <fill>
      <patternFill patternType="solid">
        <fgColor theme="9" tint="0.599993896298105"/>
        <bgColor indexed="64"/>
      </patternFill>
    </fill>
    <fill>
      <patternFill patternType="solid">
        <fgColor theme="4"/>
        <bgColor indexed="64"/>
      </patternFill>
    </fill>
    <fill>
      <patternFill patternType="solid">
        <fgColor rgb="FFF2F2F2"/>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1" borderId="0" applyNumberFormat="0" applyBorder="0" applyAlignment="0" applyProtection="0">
      <alignment vertical="center"/>
    </xf>
    <xf numFmtId="0" fontId="11"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5" fillId="4" borderId="0" applyNumberFormat="0" applyBorder="0" applyAlignment="0" applyProtection="0">
      <alignment vertical="center"/>
    </xf>
    <xf numFmtId="43" fontId="0" fillId="0" borderId="0" applyFont="0" applyFill="0" applyBorder="0" applyAlignment="0" applyProtection="0">
      <alignment vertical="center"/>
    </xf>
    <xf numFmtId="0" fontId="3" fillId="1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6" borderId="8" applyNumberFormat="0" applyFont="0" applyAlignment="0" applyProtection="0">
      <alignment vertical="center"/>
    </xf>
    <xf numFmtId="0" fontId="3" fillId="29"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0" fillId="0" borderId="3" applyNumberFormat="0" applyFill="0" applyAlignment="0" applyProtection="0">
      <alignment vertical="center"/>
    </xf>
    <xf numFmtId="0" fontId="8" fillId="0" borderId="3" applyNumberFormat="0" applyFill="0" applyAlignment="0" applyProtection="0">
      <alignment vertical="center"/>
    </xf>
    <xf numFmtId="0" fontId="3" fillId="16" borderId="0" applyNumberFormat="0" applyBorder="0" applyAlignment="0" applyProtection="0">
      <alignment vertical="center"/>
    </xf>
    <xf numFmtId="0" fontId="13" fillId="0" borderId="5" applyNumberFormat="0" applyFill="0" applyAlignment="0" applyProtection="0">
      <alignment vertical="center"/>
    </xf>
    <xf numFmtId="0" fontId="3" fillId="15" borderId="0" applyNumberFormat="0" applyBorder="0" applyAlignment="0" applyProtection="0">
      <alignment vertical="center"/>
    </xf>
    <xf numFmtId="0" fontId="7" fillId="7" borderId="2" applyNumberFormat="0" applyAlignment="0" applyProtection="0">
      <alignment vertical="center"/>
    </xf>
    <xf numFmtId="0" fontId="12" fillId="7" borderId="4" applyNumberFormat="0" applyAlignment="0" applyProtection="0">
      <alignment vertical="center"/>
    </xf>
    <xf numFmtId="0" fontId="15" fillId="22" borderId="6" applyNumberFormat="0" applyAlignment="0" applyProtection="0">
      <alignment vertical="center"/>
    </xf>
    <xf numFmtId="0" fontId="6" fillId="10" borderId="0" applyNumberFormat="0" applyBorder="0" applyAlignment="0" applyProtection="0">
      <alignment vertical="center"/>
    </xf>
    <xf numFmtId="0" fontId="3" fillId="21" borderId="0" applyNumberFormat="0" applyBorder="0" applyAlignment="0" applyProtection="0">
      <alignment vertical="center"/>
    </xf>
    <xf numFmtId="0" fontId="17" fillId="0" borderId="7" applyNumberFormat="0" applyFill="0" applyAlignment="0" applyProtection="0">
      <alignment vertical="center"/>
    </xf>
    <xf numFmtId="0" fontId="20" fillId="0" borderId="9" applyNumberFormat="0" applyFill="0" applyAlignment="0" applyProtection="0">
      <alignment vertical="center"/>
    </xf>
    <xf numFmtId="0" fontId="18" fillId="28" borderId="0" applyNumberFormat="0" applyBorder="0" applyAlignment="0" applyProtection="0">
      <alignment vertical="center"/>
    </xf>
    <xf numFmtId="0" fontId="9" fillId="9" borderId="0" applyNumberFormat="0" applyBorder="0" applyAlignment="0" applyProtection="0">
      <alignment vertical="center"/>
    </xf>
    <xf numFmtId="0" fontId="6" fillId="25" borderId="0" applyNumberFormat="0" applyBorder="0" applyAlignment="0" applyProtection="0">
      <alignment vertical="center"/>
    </xf>
    <xf numFmtId="0" fontId="3" fillId="6" borderId="0" applyNumberFormat="0" applyBorder="0" applyAlignment="0" applyProtection="0">
      <alignment vertical="center"/>
    </xf>
    <xf numFmtId="0" fontId="6" fillId="14" borderId="0" applyNumberFormat="0" applyBorder="0" applyAlignment="0" applyProtection="0">
      <alignment vertical="center"/>
    </xf>
    <xf numFmtId="0" fontId="6" fillId="20" borderId="0" applyNumberFormat="0" applyBorder="0" applyAlignment="0" applyProtection="0">
      <alignment vertical="center"/>
    </xf>
    <xf numFmtId="0" fontId="6" fillId="24" borderId="0" applyNumberFormat="0" applyBorder="0" applyAlignment="0" applyProtection="0">
      <alignment vertical="center"/>
    </xf>
    <xf numFmtId="0" fontId="6" fillId="32" borderId="0" applyNumberFormat="0" applyBorder="0" applyAlignment="0" applyProtection="0">
      <alignment vertical="center"/>
    </xf>
    <xf numFmtId="0" fontId="3" fillId="3" borderId="0" applyNumberFormat="0" applyBorder="0" applyAlignment="0" applyProtection="0">
      <alignment vertical="center"/>
    </xf>
    <xf numFmtId="0" fontId="3" fillId="19" borderId="0" applyNumberFormat="0" applyBorder="0" applyAlignment="0" applyProtection="0">
      <alignment vertical="center"/>
    </xf>
    <xf numFmtId="0" fontId="6" fillId="23" borderId="0" applyNumberFormat="0" applyBorder="0" applyAlignment="0" applyProtection="0">
      <alignment vertical="center"/>
    </xf>
    <xf numFmtId="0" fontId="6" fillId="31" borderId="0" applyNumberFormat="0" applyBorder="0" applyAlignment="0" applyProtection="0">
      <alignment vertical="center"/>
    </xf>
    <xf numFmtId="0" fontId="3" fillId="18" borderId="0" applyNumberFormat="0" applyBorder="0" applyAlignment="0" applyProtection="0">
      <alignment vertical="center"/>
    </xf>
    <xf numFmtId="0" fontId="6" fillId="30" borderId="0" applyNumberFormat="0" applyBorder="0" applyAlignment="0" applyProtection="0">
      <alignment vertical="center"/>
    </xf>
    <xf numFmtId="0" fontId="3" fillId="27" borderId="0" applyNumberFormat="0" applyBorder="0" applyAlignment="0" applyProtection="0">
      <alignment vertical="center"/>
    </xf>
    <xf numFmtId="0" fontId="3" fillId="2" borderId="0" applyNumberFormat="0" applyBorder="0" applyAlignment="0" applyProtection="0">
      <alignment vertical="center"/>
    </xf>
    <xf numFmtId="0" fontId="6" fillId="5" borderId="0" applyNumberFormat="0" applyBorder="0" applyAlignment="0" applyProtection="0">
      <alignment vertical="center"/>
    </xf>
    <xf numFmtId="0" fontId="3" fillId="13" borderId="0" applyNumberFormat="0" applyBorder="0" applyAlignment="0" applyProtection="0">
      <alignment vertical="center"/>
    </xf>
  </cellStyleXfs>
  <cellXfs count="13">
    <xf numFmtId="0" fontId="0" fillId="0" borderId="0" xfId="0">
      <alignment vertical="center"/>
    </xf>
    <xf numFmtId="0" fontId="0" fillId="0" borderId="0" xfId="0" applyAlignment="1">
      <alignment vertical="center" wrapText="1"/>
    </xf>
    <xf numFmtId="0" fontId="0" fillId="0" borderId="0" xfId="0" applyAlignment="1">
      <alignment horizontal="left"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lignment vertical="center"/>
    </xf>
    <xf numFmtId="0" fontId="1" fillId="0" borderId="0" xfId="0" applyFont="1" applyAlignment="1">
      <alignment horizontal="left" vertical="center"/>
    </xf>
    <xf numFmtId="0" fontId="0" fillId="0" borderId="1" xfId="0" applyBorder="1" applyAlignment="1">
      <alignmen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2"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abSelected="1" view="pageBreakPreview" zoomScaleNormal="100" zoomScaleSheetLayoutView="100" topLeftCell="A12" workbookViewId="0">
      <selection activeCell="L3" sqref="L3:L7"/>
    </sheetView>
  </sheetViews>
  <sheetFormatPr defaultColWidth="9" defaultRowHeight="13.5"/>
  <cols>
    <col min="1" max="1" width="8" customWidth="1"/>
    <col min="2" max="2" width="5.25" customWidth="1"/>
    <col min="3" max="3" width="17" style="1" customWidth="1"/>
    <col min="4" max="4" width="11.625" style="1" customWidth="1"/>
    <col min="5" max="5" width="7.5" customWidth="1"/>
    <col min="6" max="6" width="12.375" customWidth="1"/>
    <col min="7" max="7" width="10.875" customWidth="1"/>
    <col min="8" max="8" width="22.75" customWidth="1"/>
    <col min="9" max="9" width="8.375" customWidth="1"/>
    <col min="10" max="10" width="18" style="1" customWidth="1"/>
    <col min="11" max="11" width="8.625" customWidth="1"/>
    <col min="12" max="12" width="12.375" style="2" customWidth="1"/>
    <col min="17" max="17" width="12.625"/>
  </cols>
  <sheetData>
    <row r="1" ht="50" customHeight="1" spans="1:12">
      <c r="A1" s="3" t="s">
        <v>0</v>
      </c>
      <c r="B1" s="3"/>
      <c r="C1" s="3"/>
      <c r="D1" s="3"/>
      <c r="E1" s="3"/>
      <c r="F1" s="3"/>
      <c r="G1" s="3"/>
      <c r="H1" s="3"/>
      <c r="I1" s="3"/>
      <c r="J1" s="3"/>
      <c r="K1" s="3"/>
      <c r="L1" s="8"/>
    </row>
    <row r="2" ht="40" customHeight="1" spans="1:12">
      <c r="A2" s="4" t="s">
        <v>1</v>
      </c>
      <c r="B2" s="4" t="s">
        <v>2</v>
      </c>
      <c r="C2" s="5" t="s">
        <v>3</v>
      </c>
      <c r="D2" s="5" t="s">
        <v>4</v>
      </c>
      <c r="E2" s="4" t="s">
        <v>5</v>
      </c>
      <c r="F2" s="4" t="s">
        <v>6</v>
      </c>
      <c r="G2" s="5" t="s">
        <v>7</v>
      </c>
      <c r="H2" s="4" t="s">
        <v>8</v>
      </c>
      <c r="I2" s="5" t="s">
        <v>9</v>
      </c>
      <c r="J2" s="5" t="s">
        <v>10</v>
      </c>
      <c r="K2" s="9" t="s">
        <v>11</v>
      </c>
      <c r="L2" s="10" t="s">
        <v>12</v>
      </c>
    </row>
    <row r="3" ht="108" customHeight="1" spans="1:12">
      <c r="A3" s="5" t="s">
        <v>13</v>
      </c>
      <c r="B3" s="4">
        <v>1</v>
      </c>
      <c r="C3" s="5" t="s">
        <v>14</v>
      </c>
      <c r="D3" s="5" t="s">
        <v>15</v>
      </c>
      <c r="E3" s="4" t="s">
        <v>16</v>
      </c>
      <c r="F3" s="4">
        <v>15057899001</v>
      </c>
      <c r="G3" s="4" t="s">
        <v>17</v>
      </c>
      <c r="H3" s="5" t="s">
        <v>18</v>
      </c>
      <c r="I3" s="4">
        <v>4.5</v>
      </c>
      <c r="J3" s="5" t="s">
        <v>19</v>
      </c>
      <c r="K3" s="4">
        <v>4.5</v>
      </c>
      <c r="L3" s="11" t="s">
        <v>20</v>
      </c>
    </row>
    <row r="4" ht="148.5" spans="1:12">
      <c r="A4" s="5"/>
      <c r="B4" s="4">
        <v>2</v>
      </c>
      <c r="C4" s="5" t="s">
        <v>21</v>
      </c>
      <c r="D4" s="5" t="s">
        <v>22</v>
      </c>
      <c r="E4" s="4" t="s">
        <v>23</v>
      </c>
      <c r="F4" s="4">
        <v>13666759398</v>
      </c>
      <c r="G4" s="4" t="s">
        <v>24</v>
      </c>
      <c r="H4" s="5" t="s">
        <v>25</v>
      </c>
      <c r="I4" s="4">
        <v>4</v>
      </c>
      <c r="J4" s="5" t="s">
        <v>26</v>
      </c>
      <c r="K4" s="4">
        <v>4</v>
      </c>
      <c r="L4" s="11"/>
    </row>
    <row r="5" ht="40.5" spans="1:12">
      <c r="A5" s="5"/>
      <c r="B5" s="4">
        <v>3</v>
      </c>
      <c r="C5" s="5" t="s">
        <v>27</v>
      </c>
      <c r="D5" s="5" t="s">
        <v>28</v>
      </c>
      <c r="E5" s="4" t="s">
        <v>29</v>
      </c>
      <c r="F5" s="4">
        <v>15168016250</v>
      </c>
      <c r="G5" s="4" t="s">
        <v>30</v>
      </c>
      <c r="H5" s="5" t="s">
        <v>31</v>
      </c>
      <c r="I5" s="4">
        <v>2</v>
      </c>
      <c r="J5" s="5" t="s">
        <v>32</v>
      </c>
      <c r="K5" s="4">
        <v>0</v>
      </c>
      <c r="L5" s="11"/>
    </row>
    <row r="6" ht="27" spans="1:12">
      <c r="A6" s="5"/>
      <c r="B6" s="4">
        <v>4</v>
      </c>
      <c r="C6" s="5" t="s">
        <v>33</v>
      </c>
      <c r="D6" s="5" t="s">
        <v>34</v>
      </c>
      <c r="E6" s="4" t="s">
        <v>35</v>
      </c>
      <c r="F6" s="4">
        <v>18457886888</v>
      </c>
      <c r="G6" s="4" t="s">
        <v>36</v>
      </c>
      <c r="H6" s="5" t="s">
        <v>37</v>
      </c>
      <c r="I6" s="4">
        <v>3</v>
      </c>
      <c r="J6" s="5" t="s">
        <v>38</v>
      </c>
      <c r="K6" s="4">
        <v>3</v>
      </c>
      <c r="L6" s="11"/>
    </row>
    <row r="7" ht="81" spans="1:12">
      <c r="A7" s="5"/>
      <c r="B7" s="4">
        <v>5</v>
      </c>
      <c r="C7" s="5" t="s">
        <v>39</v>
      </c>
      <c r="D7" s="5" t="s">
        <v>40</v>
      </c>
      <c r="E7" s="4" t="s">
        <v>41</v>
      </c>
      <c r="F7" s="4">
        <v>15988432043</v>
      </c>
      <c r="G7" s="4" t="s">
        <v>42</v>
      </c>
      <c r="H7" s="5" t="s">
        <v>43</v>
      </c>
      <c r="I7" s="4">
        <v>1.98</v>
      </c>
      <c r="J7" s="5" t="s">
        <v>44</v>
      </c>
      <c r="K7" s="4">
        <v>1.86</v>
      </c>
      <c r="L7" s="11"/>
    </row>
    <row r="8" ht="27" spans="1:12">
      <c r="A8" s="5" t="s">
        <v>13</v>
      </c>
      <c r="B8" s="4">
        <v>6</v>
      </c>
      <c r="C8" s="5" t="s">
        <v>45</v>
      </c>
      <c r="D8" s="5" t="s">
        <v>46</v>
      </c>
      <c r="E8" s="4" t="s">
        <v>47</v>
      </c>
      <c r="F8" s="4">
        <v>13735930972</v>
      </c>
      <c r="G8" s="4" t="s">
        <v>46</v>
      </c>
      <c r="H8" s="5" t="s">
        <v>48</v>
      </c>
      <c r="I8" s="4">
        <v>5</v>
      </c>
      <c r="J8" s="5" t="s">
        <v>49</v>
      </c>
      <c r="K8" s="4">
        <v>0</v>
      </c>
      <c r="L8" s="11" t="s">
        <v>50</v>
      </c>
    </row>
    <row r="9" ht="189" spans="1:12">
      <c r="A9" s="5"/>
      <c r="B9" s="4">
        <v>7</v>
      </c>
      <c r="C9" s="5" t="s">
        <v>51</v>
      </c>
      <c r="D9" s="5" t="s">
        <v>52</v>
      </c>
      <c r="E9" s="4" t="s">
        <v>53</v>
      </c>
      <c r="F9" s="4">
        <v>13567613858</v>
      </c>
      <c r="G9" s="4" t="s">
        <v>54</v>
      </c>
      <c r="H9" s="5" t="s">
        <v>55</v>
      </c>
      <c r="I9" s="4">
        <v>4.65</v>
      </c>
      <c r="J9" s="5" t="s">
        <v>56</v>
      </c>
      <c r="K9" s="4">
        <v>4.2</v>
      </c>
      <c r="L9" s="11"/>
    </row>
    <row r="10" ht="27" spans="1:12">
      <c r="A10" s="5"/>
      <c r="B10" s="4">
        <v>8</v>
      </c>
      <c r="C10" s="5" t="s">
        <v>57</v>
      </c>
      <c r="D10" s="5" t="s">
        <v>58</v>
      </c>
      <c r="E10" s="4" t="s">
        <v>59</v>
      </c>
      <c r="F10" s="4">
        <v>18967095555</v>
      </c>
      <c r="G10" s="4" t="s">
        <v>60</v>
      </c>
      <c r="H10" s="5" t="s">
        <v>61</v>
      </c>
      <c r="I10" s="4">
        <v>4</v>
      </c>
      <c r="J10" s="5" t="s">
        <v>62</v>
      </c>
      <c r="K10" s="4">
        <v>4</v>
      </c>
      <c r="L10" s="11"/>
    </row>
    <row r="11" ht="40.5" spans="1:12">
      <c r="A11" s="5"/>
      <c r="B11" s="4">
        <v>9</v>
      </c>
      <c r="C11" s="5" t="s">
        <v>63</v>
      </c>
      <c r="D11" s="5" t="s">
        <v>64</v>
      </c>
      <c r="E11" s="4" t="s">
        <v>59</v>
      </c>
      <c r="F11" s="4">
        <v>18967095555</v>
      </c>
      <c r="G11" s="4" t="s">
        <v>65</v>
      </c>
      <c r="H11" s="5" t="s">
        <v>66</v>
      </c>
      <c r="I11" s="4">
        <v>3</v>
      </c>
      <c r="J11" s="5" t="s">
        <v>67</v>
      </c>
      <c r="K11" s="4">
        <v>3</v>
      </c>
      <c r="L11" s="11"/>
    </row>
    <row r="12" ht="270" spans="1:12">
      <c r="A12" s="5" t="s">
        <v>68</v>
      </c>
      <c r="B12" s="4">
        <v>10</v>
      </c>
      <c r="C12" s="5" t="s">
        <v>45</v>
      </c>
      <c r="D12" s="5" t="s">
        <v>46</v>
      </c>
      <c r="E12" s="4" t="s">
        <v>47</v>
      </c>
      <c r="F12" s="4">
        <v>13735930972</v>
      </c>
      <c r="G12" s="4" t="s">
        <v>46</v>
      </c>
      <c r="H12" s="5" t="s">
        <v>69</v>
      </c>
      <c r="I12" s="4">
        <v>4.56</v>
      </c>
      <c r="J12" s="5" t="s">
        <v>70</v>
      </c>
      <c r="K12" s="4">
        <v>4.56</v>
      </c>
      <c r="L12" s="11" t="s">
        <v>20</v>
      </c>
    </row>
    <row r="13" ht="27" customHeight="1" spans="1:12">
      <c r="A13" s="5" t="s">
        <v>71</v>
      </c>
      <c r="B13" s="4">
        <v>11</v>
      </c>
      <c r="C13" s="5" t="s">
        <v>72</v>
      </c>
      <c r="D13" s="5" t="s">
        <v>73</v>
      </c>
      <c r="E13" s="4" t="s">
        <v>74</v>
      </c>
      <c r="F13" s="4">
        <v>15869228383</v>
      </c>
      <c r="G13" s="4" t="s">
        <v>75</v>
      </c>
      <c r="H13" s="4" t="s">
        <v>76</v>
      </c>
      <c r="I13" s="4">
        <v>5</v>
      </c>
      <c r="J13" s="5" t="s">
        <v>77</v>
      </c>
      <c r="K13" s="4">
        <v>5</v>
      </c>
      <c r="L13" s="11" t="s">
        <v>78</v>
      </c>
    </row>
    <row r="14" ht="33" customHeight="1" spans="1:12">
      <c r="A14" s="5"/>
      <c r="B14" s="4">
        <v>12</v>
      </c>
      <c r="C14" s="5" t="s">
        <v>79</v>
      </c>
      <c r="D14" s="5" t="s">
        <v>80</v>
      </c>
      <c r="E14" s="4" t="s">
        <v>81</v>
      </c>
      <c r="F14" s="4">
        <v>18767878181</v>
      </c>
      <c r="G14" s="4" t="s">
        <v>82</v>
      </c>
      <c r="H14" s="4" t="s">
        <v>83</v>
      </c>
      <c r="I14" s="4">
        <v>5</v>
      </c>
      <c r="J14" s="5" t="s">
        <v>84</v>
      </c>
      <c r="K14" s="4">
        <v>5</v>
      </c>
      <c r="L14" s="11"/>
    </row>
    <row r="15" ht="29" customHeight="1" spans="1:12">
      <c r="A15" s="5"/>
      <c r="B15" s="4">
        <v>13</v>
      </c>
      <c r="C15" s="5" t="s">
        <v>85</v>
      </c>
      <c r="D15" s="5" t="s">
        <v>85</v>
      </c>
      <c r="E15" s="4" t="s">
        <v>86</v>
      </c>
      <c r="F15" s="4">
        <v>13757827826</v>
      </c>
      <c r="G15" s="4" t="s">
        <v>87</v>
      </c>
      <c r="H15" s="4" t="s">
        <v>88</v>
      </c>
      <c r="I15" s="4">
        <v>2</v>
      </c>
      <c r="J15" s="5" t="s">
        <v>89</v>
      </c>
      <c r="K15" s="4">
        <v>0</v>
      </c>
      <c r="L15" s="11"/>
    </row>
    <row r="16" ht="39" customHeight="1" spans="1:12">
      <c r="A16" s="5" t="s">
        <v>90</v>
      </c>
      <c r="B16" s="4">
        <v>14</v>
      </c>
      <c r="C16" s="5" t="s">
        <v>45</v>
      </c>
      <c r="D16" s="5" t="s">
        <v>46</v>
      </c>
      <c r="E16" s="4" t="s">
        <v>47</v>
      </c>
      <c r="F16" s="4">
        <v>13735930972</v>
      </c>
      <c r="G16" s="4" t="s">
        <v>46</v>
      </c>
      <c r="H16" s="4" t="s">
        <v>91</v>
      </c>
      <c r="I16" s="4">
        <v>15</v>
      </c>
      <c r="J16" s="5" t="s">
        <v>92</v>
      </c>
      <c r="K16" s="4">
        <v>15</v>
      </c>
      <c r="L16" s="11" t="s">
        <v>93</v>
      </c>
    </row>
    <row r="17" ht="57" customHeight="1" spans="1:12">
      <c r="A17" s="5" t="s">
        <v>94</v>
      </c>
      <c r="B17" s="4">
        <v>15</v>
      </c>
      <c r="C17" s="5" t="s">
        <v>95</v>
      </c>
      <c r="D17" s="5" t="s">
        <v>96</v>
      </c>
      <c r="E17" s="4" t="s">
        <v>97</v>
      </c>
      <c r="F17" s="4">
        <v>13429666348</v>
      </c>
      <c r="G17" s="4" t="s">
        <v>98</v>
      </c>
      <c r="H17" s="4" t="s">
        <v>99</v>
      </c>
      <c r="I17" s="4">
        <v>5</v>
      </c>
      <c r="J17" s="5" t="s">
        <v>92</v>
      </c>
      <c r="K17" s="4">
        <v>5</v>
      </c>
      <c r="L17" s="11" t="s">
        <v>100</v>
      </c>
    </row>
    <row r="18" ht="27" customHeight="1" spans="1:12">
      <c r="A18" s="5" t="s">
        <v>101</v>
      </c>
      <c r="B18" s="4">
        <v>16</v>
      </c>
      <c r="C18" s="5" t="s">
        <v>51</v>
      </c>
      <c r="D18" s="5" t="s">
        <v>52</v>
      </c>
      <c r="E18" s="4" t="s">
        <v>53</v>
      </c>
      <c r="F18" s="4">
        <v>13567613858</v>
      </c>
      <c r="G18" s="4" t="s">
        <v>54</v>
      </c>
      <c r="H18" s="4" t="s">
        <v>102</v>
      </c>
      <c r="I18" s="4">
        <v>8</v>
      </c>
      <c r="J18" s="5" t="s">
        <v>92</v>
      </c>
      <c r="K18" s="4">
        <v>8</v>
      </c>
      <c r="L18" s="11" t="s">
        <v>103</v>
      </c>
    </row>
    <row r="19" ht="37" customHeight="1" spans="1:12">
      <c r="A19" s="5"/>
      <c r="B19" s="4">
        <v>17</v>
      </c>
      <c r="C19" s="5" t="s">
        <v>14</v>
      </c>
      <c r="D19" s="5" t="s">
        <v>15</v>
      </c>
      <c r="E19" s="4" t="s">
        <v>16</v>
      </c>
      <c r="F19" s="4">
        <v>15057899001</v>
      </c>
      <c r="G19" s="4" t="s">
        <v>17</v>
      </c>
      <c r="H19" s="4" t="s">
        <v>102</v>
      </c>
      <c r="I19" s="4">
        <v>8</v>
      </c>
      <c r="J19" s="5" t="s">
        <v>92</v>
      </c>
      <c r="K19" s="4">
        <v>8</v>
      </c>
      <c r="L19" s="11"/>
    </row>
    <row r="20" spans="1:12">
      <c r="A20" s="6" t="s">
        <v>104</v>
      </c>
      <c r="B20" s="6"/>
      <c r="C20" s="6"/>
      <c r="D20" s="6"/>
      <c r="E20" s="7"/>
      <c r="F20" s="7"/>
      <c r="G20" s="7"/>
      <c r="H20" s="7"/>
      <c r="I20" s="7"/>
      <c r="J20" s="9"/>
      <c r="K20" s="12">
        <f>SUM(K3:K19)</f>
        <v>75.12</v>
      </c>
      <c r="L20" s="10"/>
    </row>
    <row r="21" spans="1:1">
      <c r="A21" s="1"/>
    </row>
    <row r="22" spans="1:1">
      <c r="A22" s="1"/>
    </row>
  </sheetData>
  <mergeCells count="10">
    <mergeCell ref="A1:L1"/>
    <mergeCell ref="A20:D20"/>
    <mergeCell ref="A3:A7"/>
    <mergeCell ref="A8:A11"/>
    <mergeCell ref="A13:A15"/>
    <mergeCell ref="A18:A19"/>
    <mergeCell ref="L3:L7"/>
    <mergeCell ref="L8:L11"/>
    <mergeCell ref="L13:L15"/>
    <mergeCell ref="L18:L19"/>
  </mergeCells>
  <printOptions horizontalCentered="1"/>
  <pageMargins left="0.314583333333333" right="0.275" top="0.314583333333333" bottom="0.275" header="0.354166666666667" footer="0.39305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夏大燕</cp:lastModifiedBy>
  <dcterms:created xsi:type="dcterms:W3CDTF">2020-04-16T01:16:00Z</dcterms:created>
  <dcterms:modified xsi:type="dcterms:W3CDTF">2020-12-03T03:17:01Z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